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Profil\Oksana\Мои Документы\TENDER\Events organisation tender\2017\Forum_November 2017\Tender procedure\"/>
    </mc:Choice>
  </mc:AlternateContent>
  <bookViews>
    <workbookView xWindow="0" yWindow="0" windowWidth="28800" windowHeight="11835"/>
  </bookViews>
  <sheets>
    <sheet name="ІБСЕД" sheetId="2" r:id="rId1"/>
  </sheets>
  <definedNames>
    <definedName name="_xlnm.Print_Area" localSheetId="0">ІБСЕД!$A$1:$J$32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7" i="2" l="1"/>
  <c r="G15" i="2"/>
  <c r="G16" i="2"/>
  <c r="G18" i="2"/>
  <c r="G19" i="2"/>
  <c r="G20" i="2"/>
  <c r="G21" i="2" l="1"/>
  <c r="G27" i="2"/>
  <c r="G26" i="2"/>
  <c r="G25" i="2"/>
  <c r="G24" i="2"/>
  <c r="G23" i="2"/>
  <c r="G28" i="2" l="1"/>
  <c r="G29" i="2" s="1"/>
</calcChain>
</file>

<file path=xl/sharedStrings.xml><?xml version="1.0" encoding="utf-8"?>
<sst xmlns="http://schemas.openxmlformats.org/spreadsheetml/2006/main" count="36" uniqueCount="31">
  <si>
    <t>Статті витрат</t>
  </si>
  <si>
    <t>Вартість (грн.)</t>
  </si>
  <si>
    <t xml:space="preserve">ціна </t>
  </si>
  <si>
    <t>к-сть шт.</t>
  </si>
  <si>
    <t>к-сть днів</t>
  </si>
  <si>
    <t>ПРЕЗИДЕНТ ГОТЕЛЬ</t>
  </si>
  <si>
    <t xml:space="preserve">вул. Госпітальна  12, Київ 01601, Україна  </t>
  </si>
  <si>
    <t>16-17.11.2017</t>
  </si>
  <si>
    <t>КОШТОРИС</t>
  </si>
  <si>
    <t>Підготовка та забезпечення приміщення для проведення заходу</t>
  </si>
  <si>
    <t xml:space="preserve">
</t>
  </si>
  <si>
    <t xml:space="preserve">Другий форум практиків партиципації </t>
  </si>
  <si>
    <t>«Громадські бюджети від А до Я»</t>
  </si>
  <si>
    <t>Забезпечення організації перерв на каву для учасників заходу</t>
  </si>
  <si>
    <t>Дата</t>
  </si>
  <si>
    <t>Перерва на каву посилена</t>
  </si>
  <si>
    <t>Кількість осіб</t>
  </si>
  <si>
    <t>Ціна/особа</t>
  </si>
  <si>
    <t>Кількість</t>
  </si>
  <si>
    <t>Кількість днів</t>
  </si>
  <si>
    <t xml:space="preserve">Обід </t>
  </si>
  <si>
    <t>Перерва на каву</t>
  </si>
  <si>
    <t>Ціна (грн), без ПДВ</t>
  </si>
  <si>
    <t>Вартість (грн), без ПДВ</t>
  </si>
  <si>
    <t>Всього, грн без ПДВ</t>
  </si>
  <si>
    <t xml:space="preserve">Зала Харків </t>
  </si>
  <si>
    <t xml:space="preserve">Зала Європейська 1/2 </t>
  </si>
  <si>
    <t xml:space="preserve">Зала Київ </t>
  </si>
  <si>
    <t xml:space="preserve">Зала Предслава 1/2 + 1/2 </t>
  </si>
  <si>
    <t xml:space="preserve">Зала Печерськ </t>
  </si>
  <si>
    <t>Зала Предслава 1/2 + 1/2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</si>
</sst>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₴_-;\-* #,##0.00_₴_-;_-* &quot;-&quot;??_₴_-;_-@_-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sz val="10"/>
      <name val="Arial Cyr"/>
      <charset val="204"/>
    </font>
    <font>
      <b/>
      <sz val="16"/>
      <name val="Georgia"/>
      <family val="1"/>
      <charset val="204"/>
    </font>
    <font>
      <b/>
      <sz val="14"/>
      <name val="Georgia"/>
      <family val="1"/>
      <charset val="204"/>
    </font>
    <font>
      <sz val="11"/>
      <name val="Arial"/>
      <family val="2"/>
      <charset val="204"/>
    </font>
    <font>
      <b/>
      <sz val="14"/>
      <color rgb="FF00B05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u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/>
  </cellStyleXfs>
  <cellXfs count="70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3" fillId="0" borderId="0" xfId="0" applyFont="1"/>
    <xf numFmtId="0" fontId="7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readingOrder="1"/>
    </xf>
    <xf numFmtId="0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2" fontId="3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Border="1"/>
    <xf numFmtId="14" fontId="0" fillId="0" borderId="0" xfId="0" applyNumberFormat="1" applyAlignment="1">
      <alignment horizontal="left"/>
    </xf>
    <xf numFmtId="2" fontId="0" fillId="0" borderId="0" xfId="0" applyNumberFormat="1"/>
    <xf numFmtId="0" fontId="9" fillId="0" borderId="0" xfId="0" applyFont="1" applyFill="1" applyBorder="1" applyAlignment="1"/>
    <xf numFmtId="0" fontId="12" fillId="0" borderId="2" xfId="1" applyFont="1" applyBorder="1" applyAlignment="1" applyProtection="1">
      <alignment horizontal="center" vertical="center" wrapText="1"/>
      <protection hidden="1"/>
    </xf>
    <xf numFmtId="0" fontId="14" fillId="0" borderId="0" xfId="1" applyFont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>
      <alignment horizontal="center" wrapText="1"/>
    </xf>
    <xf numFmtId="14" fontId="17" fillId="0" borderId="0" xfId="1" applyNumberFormat="1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 wrapText="1"/>
      <protection hidden="1"/>
    </xf>
    <xf numFmtId="0" fontId="14" fillId="6" borderId="6" xfId="1" applyFont="1" applyFill="1" applyBorder="1" applyAlignment="1">
      <alignment horizontal="center" vertical="center"/>
    </xf>
    <xf numFmtId="0" fontId="14" fillId="6" borderId="7" xfId="1" applyFont="1" applyFill="1" applyBorder="1" applyAlignment="1">
      <alignment horizontal="center" vertical="center"/>
    </xf>
    <xf numFmtId="0" fontId="17" fillId="6" borderId="7" xfId="1" applyNumberFormat="1" applyFont="1" applyFill="1" applyBorder="1" applyAlignment="1">
      <alignment horizontal="center" vertical="center" wrapText="1"/>
    </xf>
    <xf numFmtId="164" fontId="17" fillId="6" borderId="8" xfId="1" applyNumberFormat="1" applyFont="1" applyFill="1" applyBorder="1" applyAlignment="1">
      <alignment horizontal="center" vertical="center" wrapText="1"/>
    </xf>
    <xf numFmtId="14" fontId="19" fillId="2" borderId="9" xfId="1" applyNumberFormat="1" applyFont="1" applyFill="1" applyBorder="1" applyAlignment="1">
      <alignment horizontal="center" readingOrder="1"/>
    </xf>
    <xf numFmtId="0" fontId="14" fillId="2" borderId="10" xfId="1" applyFont="1" applyFill="1" applyBorder="1" applyAlignment="1">
      <alignment horizontal="center" vertical="center" wrapText="1"/>
    </xf>
    <xf numFmtId="43" fontId="17" fillId="2" borderId="10" xfId="1" applyNumberFormat="1" applyFont="1" applyFill="1" applyBorder="1" applyAlignment="1">
      <alignment horizontal="center" vertical="center"/>
    </xf>
    <xf numFmtId="0" fontId="20" fillId="3" borderId="10" xfId="1" applyNumberFormat="1" applyFont="1" applyFill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/>
    </xf>
    <xf numFmtId="14" fontId="16" fillId="0" borderId="12" xfId="1" applyNumberFormat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 wrapText="1"/>
    </xf>
    <xf numFmtId="0" fontId="16" fillId="0" borderId="13" xfId="1" applyNumberFormat="1" applyFont="1" applyFill="1" applyBorder="1" applyAlignment="1">
      <alignment horizontal="right"/>
    </xf>
    <xf numFmtId="39" fontId="16" fillId="0" borderId="14" xfId="1" applyNumberFormat="1" applyFont="1" applyFill="1" applyBorder="1" applyAlignment="1">
      <alignment horizontal="right" readingOrder="1"/>
    </xf>
    <xf numFmtId="43" fontId="16" fillId="4" borderId="13" xfId="1" applyNumberFormat="1" applyFont="1" applyFill="1" applyBorder="1" applyAlignment="1">
      <alignment horizontal="right" readingOrder="1"/>
    </xf>
    <xf numFmtId="0" fontId="16" fillId="4" borderId="13" xfId="1" applyNumberFormat="1" applyFont="1" applyFill="1" applyBorder="1" applyAlignment="1">
      <alignment horizontal="right"/>
    </xf>
    <xf numFmtId="14" fontId="19" fillId="2" borderId="12" xfId="1" applyNumberFormat="1" applyFont="1" applyFill="1" applyBorder="1" applyAlignment="1">
      <alignment horizontal="center" readingOrder="1"/>
    </xf>
    <xf numFmtId="43" fontId="17" fillId="2" borderId="13" xfId="1" applyNumberFormat="1" applyFont="1" applyFill="1" applyBorder="1" applyAlignment="1">
      <alignment horizontal="center" vertical="center"/>
    </xf>
    <xf numFmtId="0" fontId="20" fillId="3" borderId="13" xfId="1" applyNumberFormat="1" applyFont="1" applyFill="1" applyBorder="1" applyAlignment="1">
      <alignment horizontal="center" vertical="center" wrapText="1"/>
    </xf>
    <xf numFmtId="164" fontId="17" fillId="2" borderId="14" xfId="1" applyNumberFormat="1" applyFont="1" applyFill="1" applyBorder="1" applyAlignment="1">
      <alignment horizontal="center" vertical="center"/>
    </xf>
    <xf numFmtId="14" fontId="16" fillId="0" borderId="12" xfId="1" applyNumberFormat="1" applyFont="1" applyFill="1" applyBorder="1" applyAlignment="1">
      <alignment horizontal="left"/>
    </xf>
    <xf numFmtId="0" fontId="16" fillId="0" borderId="13" xfId="1" applyFont="1" applyFill="1" applyBorder="1" applyAlignment="1">
      <alignment wrapText="1"/>
    </xf>
    <xf numFmtId="43" fontId="16" fillId="0" borderId="13" xfId="1" applyNumberFormat="1" applyFont="1" applyFill="1" applyBorder="1" applyAlignment="1">
      <alignment horizontal="left" readingOrder="1"/>
    </xf>
    <xf numFmtId="1" fontId="16" fillId="0" borderId="13" xfId="1" applyNumberFormat="1" applyFont="1" applyFill="1" applyBorder="1" applyAlignment="1">
      <alignment horizontal="right" readingOrder="1"/>
    </xf>
    <xf numFmtId="165" fontId="16" fillId="0" borderId="14" xfId="1" applyNumberFormat="1" applyFont="1" applyFill="1" applyBorder="1" applyAlignment="1">
      <alignment horizontal="right"/>
    </xf>
    <xf numFmtId="14" fontId="19" fillId="5" borderId="12" xfId="1" applyNumberFormat="1" applyFont="1" applyFill="1" applyBorder="1" applyAlignment="1">
      <alignment horizontal="center" readingOrder="1"/>
    </xf>
    <xf numFmtId="0" fontId="16" fillId="5" borderId="13" xfId="1" applyFont="1" applyFill="1" applyBorder="1" applyAlignment="1">
      <alignment wrapText="1"/>
    </xf>
    <xf numFmtId="43" fontId="16" fillId="4" borderId="13" xfId="1" applyNumberFormat="1" applyFont="1" applyFill="1" applyBorder="1" applyAlignment="1">
      <alignment horizontal="left" readingOrder="1"/>
    </xf>
    <xf numFmtId="164" fontId="16" fillId="4" borderId="13" xfId="1" applyNumberFormat="1" applyFont="1" applyFill="1" applyBorder="1" applyAlignment="1">
      <alignment horizontal="left" readingOrder="1"/>
    </xf>
    <xf numFmtId="39" fontId="14" fillId="4" borderId="14" xfId="1" applyNumberFormat="1" applyFont="1" applyFill="1" applyBorder="1" applyAlignment="1">
      <alignment horizontal="right"/>
    </xf>
    <xf numFmtId="0" fontId="14" fillId="2" borderId="13" xfId="1" applyFont="1" applyFill="1" applyBorder="1" applyAlignment="1">
      <alignment horizontal="center" vertical="center" wrapText="1"/>
    </xf>
    <xf numFmtId="43" fontId="16" fillId="0" borderId="13" xfId="1" applyNumberFormat="1" applyFont="1" applyFill="1" applyBorder="1" applyAlignment="1">
      <alignment horizontal="center" readingOrder="1"/>
    </xf>
    <xf numFmtId="165" fontId="14" fillId="6" borderId="15" xfId="1" applyNumberFormat="1" applyFont="1" applyFill="1" applyBorder="1" applyAlignment="1">
      <alignment horizontal="right" vertical="center"/>
    </xf>
    <xf numFmtId="164" fontId="17" fillId="6" borderId="7" xfId="1" applyNumberFormat="1" applyFont="1" applyFill="1" applyBorder="1" applyAlignment="1">
      <alignment horizontal="center" vertical="center" wrapText="1"/>
    </xf>
    <xf numFmtId="0" fontId="14" fillId="6" borderId="15" xfId="1" applyFont="1" applyFill="1" applyBorder="1" applyAlignment="1">
      <alignment horizontal="center" vertical="center" wrapText="1"/>
    </xf>
    <xf numFmtId="2" fontId="21" fillId="0" borderId="4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10" fillId="6" borderId="16" xfId="1" applyFont="1" applyFill="1" applyBorder="1" applyAlignment="1">
      <alignment horizontal="right" vertical="center"/>
    </xf>
    <xf numFmtId="0" fontId="10" fillId="6" borderId="17" xfId="1" applyFont="1" applyFill="1" applyBorder="1" applyAlignment="1">
      <alignment horizontal="right" vertical="center"/>
    </xf>
    <xf numFmtId="0" fontId="10" fillId="6" borderId="18" xfId="1" applyFont="1" applyFill="1" applyBorder="1" applyAlignment="1">
      <alignment horizontal="right" vertical="center"/>
    </xf>
    <xf numFmtId="0" fontId="11" fillId="0" borderId="1" xfId="1" applyFont="1" applyBorder="1" applyAlignment="1" applyProtection="1">
      <alignment horizontal="center" vertical="center" wrapText="1"/>
      <protection hidden="1"/>
    </xf>
    <xf numFmtId="0" fontId="11" fillId="0" borderId="4" xfId="1" applyFont="1" applyBorder="1" applyAlignment="1" applyProtection="1">
      <alignment horizontal="center" vertical="center" wrapText="1"/>
      <protection hidden="1"/>
    </xf>
    <xf numFmtId="0" fontId="11" fillId="0" borderId="21" xfId="1" applyFont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0" xfId="0" applyFont="1" applyAlignment="1"/>
    <xf numFmtId="0" fontId="13" fillId="0" borderId="5" xfId="0" applyFont="1" applyBorder="1" applyAlignment="1"/>
    <xf numFmtId="0" fontId="13" fillId="0" borderId="19" xfId="0" applyFont="1" applyBorder="1" applyAlignment="1"/>
    <xf numFmtId="0" fontId="13" fillId="0" borderId="20" xfId="0" applyFont="1" applyBorder="1" applyAlignment="1"/>
  </cellXfs>
  <cellStyles count="4">
    <cellStyle name="Гиперссылка" xfId="2" builtinId="8"/>
    <cellStyle name="Обычный" xfId="0" builtinId="0"/>
    <cellStyle name="Обычный 2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B13" zoomScale="80" zoomScaleNormal="80" workbookViewId="0">
      <selection activeCell="O20" sqref="O20"/>
    </sheetView>
  </sheetViews>
  <sheetFormatPr defaultColWidth="9.140625" defaultRowHeight="15" x14ac:dyDescent="0.25"/>
  <cols>
    <col min="2" max="2" width="25.85546875" customWidth="1"/>
    <col min="3" max="3" width="81.5703125" customWidth="1"/>
    <col min="4" max="4" width="21.42578125" customWidth="1"/>
    <col min="5" max="5" width="17.28515625" customWidth="1"/>
    <col min="6" max="6" width="19" customWidth="1"/>
    <col min="7" max="7" width="22.42578125" customWidth="1"/>
    <col min="8" max="8" width="15.7109375" style="1" customWidth="1"/>
  </cols>
  <sheetData>
    <row r="1" spans="1:8" ht="15.75" thickBot="1" x14ac:dyDescent="0.3"/>
    <row r="2" spans="1:8" ht="20.100000000000001" customHeight="1" x14ac:dyDescent="0.25">
      <c r="B2" s="60" t="s">
        <v>10</v>
      </c>
      <c r="C2" s="14"/>
      <c r="D2" s="63"/>
      <c r="E2" s="64"/>
      <c r="F2" s="64"/>
      <c r="G2" s="65"/>
    </row>
    <row r="3" spans="1:8" ht="20.100000000000001" customHeight="1" x14ac:dyDescent="0.25">
      <c r="B3" s="61"/>
      <c r="C3" s="15" t="s">
        <v>8</v>
      </c>
      <c r="D3" s="66"/>
      <c r="E3" s="66"/>
      <c r="F3" s="66"/>
      <c r="G3" s="67"/>
    </row>
    <row r="4" spans="1:8" ht="20.100000000000001" customHeight="1" x14ac:dyDescent="0.25">
      <c r="B4" s="61"/>
      <c r="C4" s="15" t="s">
        <v>11</v>
      </c>
      <c r="D4" s="66"/>
      <c r="E4" s="66"/>
      <c r="F4" s="66"/>
      <c r="G4" s="67"/>
    </row>
    <row r="5" spans="1:8" ht="20.100000000000001" customHeight="1" x14ac:dyDescent="0.25">
      <c r="B5" s="61"/>
      <c r="C5" s="15" t="s">
        <v>12</v>
      </c>
      <c r="D5" s="66"/>
      <c r="E5" s="66"/>
      <c r="F5" s="66"/>
      <c r="G5" s="67"/>
    </row>
    <row r="6" spans="1:8" ht="20.100000000000001" customHeight="1" x14ac:dyDescent="0.25">
      <c r="B6" s="61"/>
      <c r="C6" s="16" t="s">
        <v>5</v>
      </c>
      <c r="D6" s="66"/>
      <c r="E6" s="66"/>
      <c r="F6" s="66"/>
      <c r="G6" s="67"/>
    </row>
    <row r="7" spans="1:8" ht="20.100000000000001" customHeight="1" x14ac:dyDescent="0.25">
      <c r="B7" s="61"/>
      <c r="C7" s="17" t="s">
        <v>6</v>
      </c>
      <c r="D7" s="66"/>
      <c r="E7" s="66"/>
      <c r="F7" s="66"/>
      <c r="G7" s="67"/>
    </row>
    <row r="8" spans="1:8" ht="20.100000000000001" customHeight="1" x14ac:dyDescent="0.25">
      <c r="B8" s="61"/>
      <c r="C8" s="18" t="s">
        <v>7</v>
      </c>
      <c r="D8" s="66"/>
      <c r="E8" s="66"/>
      <c r="F8" s="66"/>
      <c r="G8" s="67"/>
    </row>
    <row r="9" spans="1:8" ht="20.100000000000001" customHeight="1" x14ac:dyDescent="0.25">
      <c r="B9" s="61"/>
      <c r="C9" s="19"/>
      <c r="D9" s="66"/>
      <c r="E9" s="66"/>
      <c r="F9" s="66"/>
      <c r="G9" s="67"/>
    </row>
    <row r="10" spans="1:8" ht="20.100000000000001" customHeight="1" thickBot="1" x14ac:dyDescent="0.3">
      <c r="B10" s="62"/>
      <c r="C10" s="20"/>
      <c r="D10" s="68"/>
      <c r="E10" s="68"/>
      <c r="F10" s="68"/>
      <c r="G10" s="69"/>
    </row>
    <row r="11" spans="1:8" ht="48.75" customHeight="1" thickBot="1" x14ac:dyDescent="0.3">
      <c r="B11" s="21" t="s">
        <v>14</v>
      </c>
      <c r="C11" s="22" t="s">
        <v>0</v>
      </c>
      <c r="D11" s="53" t="s">
        <v>22</v>
      </c>
      <c r="E11" s="23" t="s">
        <v>18</v>
      </c>
      <c r="F11" s="23" t="s">
        <v>19</v>
      </c>
      <c r="G11" s="24" t="s">
        <v>23</v>
      </c>
    </row>
    <row r="12" spans="1:8" s="2" customFormat="1" ht="39.75" customHeight="1" x14ac:dyDescent="0.25">
      <c r="A12"/>
      <c r="B12" s="25"/>
      <c r="C12" s="26" t="s">
        <v>9</v>
      </c>
      <c r="D12" s="27" t="s">
        <v>2</v>
      </c>
      <c r="E12" s="28" t="s">
        <v>3</v>
      </c>
      <c r="F12" s="28" t="s">
        <v>4</v>
      </c>
      <c r="G12" s="29" t="s">
        <v>1</v>
      </c>
      <c r="H12" s="1"/>
    </row>
    <row r="13" spans="1:8" s="2" customFormat="1" ht="33.75" customHeight="1" x14ac:dyDescent="0.25">
      <c r="A13"/>
      <c r="B13" s="30">
        <v>43055</v>
      </c>
      <c r="C13" s="31" t="s">
        <v>25</v>
      </c>
      <c r="D13" s="51">
        <v>0</v>
      </c>
      <c r="E13" s="32">
        <v>1</v>
      </c>
      <c r="F13" s="32">
        <v>1</v>
      </c>
      <c r="G13" s="33">
        <f t="shared" ref="G13:G20" si="0">SUM(D13*E13)</f>
        <v>0</v>
      </c>
      <c r="H13" s="1"/>
    </row>
    <row r="14" spans="1:8" s="2" customFormat="1" ht="33.75" customHeight="1" x14ac:dyDescent="0.25">
      <c r="A14"/>
      <c r="B14" s="30">
        <v>43055</v>
      </c>
      <c r="C14" s="31" t="s">
        <v>26</v>
      </c>
      <c r="D14" s="51">
        <v>0</v>
      </c>
      <c r="E14" s="32">
        <v>1</v>
      </c>
      <c r="F14" s="32">
        <v>1</v>
      </c>
      <c r="G14" s="33">
        <f t="shared" si="0"/>
        <v>0</v>
      </c>
      <c r="H14" s="1"/>
    </row>
    <row r="15" spans="1:8" s="2" customFormat="1" ht="35.25" customHeight="1" x14ac:dyDescent="0.25">
      <c r="A15"/>
      <c r="B15" s="30">
        <v>43055</v>
      </c>
      <c r="C15" s="31" t="s">
        <v>27</v>
      </c>
      <c r="D15" s="51">
        <v>0</v>
      </c>
      <c r="E15" s="32">
        <v>1</v>
      </c>
      <c r="F15" s="32">
        <v>1</v>
      </c>
      <c r="G15" s="33">
        <f t="shared" si="0"/>
        <v>0</v>
      </c>
      <c r="H15" s="1"/>
    </row>
    <row r="16" spans="1:8" s="2" customFormat="1" ht="35.25" customHeight="1" x14ac:dyDescent="0.25">
      <c r="A16"/>
      <c r="B16" s="30">
        <v>43055</v>
      </c>
      <c r="C16" s="31" t="s">
        <v>28</v>
      </c>
      <c r="D16" s="51">
        <v>0</v>
      </c>
      <c r="E16" s="32">
        <v>1</v>
      </c>
      <c r="F16" s="32">
        <v>1</v>
      </c>
      <c r="G16" s="33">
        <f t="shared" si="0"/>
        <v>0</v>
      </c>
      <c r="H16" s="1"/>
    </row>
    <row r="17" spans="1:10" s="2" customFormat="1" ht="35.25" customHeight="1" x14ac:dyDescent="0.25">
      <c r="A17"/>
      <c r="B17" s="30">
        <v>43055</v>
      </c>
      <c r="C17" s="31" t="s">
        <v>29</v>
      </c>
      <c r="D17" s="51">
        <v>0</v>
      </c>
      <c r="E17" s="32">
        <v>1</v>
      </c>
      <c r="F17" s="32">
        <v>1</v>
      </c>
      <c r="G17" s="33">
        <f t="shared" si="0"/>
        <v>0</v>
      </c>
      <c r="H17" s="1"/>
    </row>
    <row r="18" spans="1:10" s="2" customFormat="1" ht="35.25" customHeight="1" x14ac:dyDescent="0.25">
      <c r="A18"/>
      <c r="B18" s="30">
        <v>43056</v>
      </c>
      <c r="C18" s="31" t="s">
        <v>27</v>
      </c>
      <c r="D18" s="51">
        <v>0</v>
      </c>
      <c r="E18" s="32">
        <v>1</v>
      </c>
      <c r="F18" s="32">
        <v>1</v>
      </c>
      <c r="G18" s="33">
        <f t="shared" si="0"/>
        <v>0</v>
      </c>
      <c r="H18" s="1"/>
    </row>
    <row r="19" spans="1:10" s="2" customFormat="1" ht="35.25" customHeight="1" x14ac:dyDescent="0.25">
      <c r="A19"/>
      <c r="B19" s="30">
        <v>43056</v>
      </c>
      <c r="C19" s="31" t="s">
        <v>30</v>
      </c>
      <c r="D19" s="51">
        <v>0</v>
      </c>
      <c r="E19" s="32">
        <v>1</v>
      </c>
      <c r="F19" s="32">
        <v>1</v>
      </c>
      <c r="G19" s="33">
        <f t="shared" si="0"/>
        <v>0</v>
      </c>
      <c r="H19" s="1"/>
    </row>
    <row r="20" spans="1:10" s="2" customFormat="1" ht="35.25" customHeight="1" x14ac:dyDescent="0.25">
      <c r="A20"/>
      <c r="B20" s="30">
        <v>43056</v>
      </c>
      <c r="C20" s="31" t="s">
        <v>29</v>
      </c>
      <c r="D20" s="51">
        <v>0</v>
      </c>
      <c r="E20" s="32">
        <v>1</v>
      </c>
      <c r="F20" s="32">
        <v>1</v>
      </c>
      <c r="G20" s="33">
        <f t="shared" si="0"/>
        <v>0</v>
      </c>
      <c r="H20" s="1"/>
    </row>
    <row r="21" spans="1:10" s="2" customFormat="1" ht="36" customHeight="1" x14ac:dyDescent="0.25">
      <c r="A21"/>
      <c r="B21" s="30"/>
      <c r="C21" s="31"/>
      <c r="D21" s="34"/>
      <c r="E21" s="35"/>
      <c r="F21" s="35"/>
      <c r="G21" s="49">
        <f>SUM(G13:G20)</f>
        <v>0</v>
      </c>
      <c r="H21" s="55"/>
      <c r="I21" s="56"/>
      <c r="J21" s="56"/>
    </row>
    <row r="22" spans="1:10" s="2" customFormat="1" ht="43.5" customHeight="1" x14ac:dyDescent="0.25">
      <c r="A22"/>
      <c r="B22" s="36"/>
      <c r="C22" s="50" t="s">
        <v>13</v>
      </c>
      <c r="D22" s="37" t="s">
        <v>17</v>
      </c>
      <c r="E22" s="38" t="s">
        <v>16</v>
      </c>
      <c r="F22" s="38" t="s">
        <v>4</v>
      </c>
      <c r="G22" s="39"/>
      <c r="H22" s="1"/>
    </row>
    <row r="23" spans="1:10" s="2" customFormat="1" ht="30" customHeight="1" x14ac:dyDescent="0.25">
      <c r="A23"/>
      <c r="B23" s="40">
        <v>43055</v>
      </c>
      <c r="C23" s="41" t="s">
        <v>15</v>
      </c>
      <c r="D23" s="51">
        <v>0</v>
      </c>
      <c r="E23" s="43">
        <v>80</v>
      </c>
      <c r="F23" s="32">
        <v>1</v>
      </c>
      <c r="G23" s="44">
        <f>F23*E23*D23</f>
        <v>0</v>
      </c>
      <c r="H23" s="1"/>
    </row>
    <row r="24" spans="1:10" ht="30" customHeight="1" x14ac:dyDescent="0.25">
      <c r="B24" s="40">
        <v>43055</v>
      </c>
      <c r="C24" s="41" t="s">
        <v>20</v>
      </c>
      <c r="D24" s="42">
        <v>0</v>
      </c>
      <c r="E24" s="43">
        <v>60</v>
      </c>
      <c r="F24" s="32">
        <v>1</v>
      </c>
      <c r="G24" s="44">
        <f>F24*E24*D24</f>
        <v>0</v>
      </c>
      <c r="H24"/>
    </row>
    <row r="25" spans="1:10" ht="30" customHeight="1" x14ac:dyDescent="0.25">
      <c r="B25" s="40">
        <v>43055</v>
      </c>
      <c r="C25" s="41" t="s">
        <v>21</v>
      </c>
      <c r="D25" s="42">
        <v>0</v>
      </c>
      <c r="E25" s="43">
        <v>80</v>
      </c>
      <c r="F25" s="32">
        <v>1</v>
      </c>
      <c r="G25" s="44">
        <f>F25*E25*D25</f>
        <v>0</v>
      </c>
      <c r="H25"/>
    </row>
    <row r="26" spans="1:10" ht="30" customHeight="1" x14ac:dyDescent="0.25">
      <c r="B26" s="40">
        <v>43056</v>
      </c>
      <c r="C26" s="41" t="s">
        <v>21</v>
      </c>
      <c r="D26" s="42">
        <v>0</v>
      </c>
      <c r="E26" s="43">
        <v>80</v>
      </c>
      <c r="F26" s="32">
        <v>1</v>
      </c>
      <c r="G26" s="44">
        <f>D26*E26*F26</f>
        <v>0</v>
      </c>
      <c r="H26"/>
    </row>
    <row r="27" spans="1:10" ht="30" customHeight="1" x14ac:dyDescent="0.25">
      <c r="B27" s="40">
        <v>43056</v>
      </c>
      <c r="C27" s="41" t="s">
        <v>20</v>
      </c>
      <c r="D27" s="42">
        <v>0</v>
      </c>
      <c r="E27" s="43">
        <v>60</v>
      </c>
      <c r="F27" s="32">
        <v>1</v>
      </c>
      <c r="G27" s="44">
        <f>F27*E27*D27</f>
        <v>0</v>
      </c>
      <c r="H27"/>
    </row>
    <row r="28" spans="1:10" s="2" customFormat="1" ht="30" customHeight="1" thickBot="1" x14ac:dyDescent="0.3">
      <c r="A28"/>
      <c r="B28" s="45"/>
      <c r="C28" s="46"/>
      <c r="D28" s="47"/>
      <c r="E28" s="48"/>
      <c r="F28" s="35"/>
      <c r="G28" s="49">
        <f>SUM(G23:G27)</f>
        <v>0</v>
      </c>
      <c r="H28" s="55"/>
      <c r="I28" s="56"/>
      <c r="J28" s="56"/>
    </row>
    <row r="29" spans="1:10" s="3" customFormat="1" ht="45" customHeight="1" thickBot="1" x14ac:dyDescent="0.25">
      <c r="B29" s="54" t="s">
        <v>24</v>
      </c>
      <c r="C29" s="57"/>
      <c r="D29" s="58"/>
      <c r="E29" s="58"/>
      <c r="F29" s="59"/>
      <c r="G29" s="52">
        <f>SUM(G21+G28)</f>
        <v>0</v>
      </c>
    </row>
    <row r="30" spans="1:10" s="3" customFormat="1" ht="14.25" x14ac:dyDescent="0.2">
      <c r="B30" s="4"/>
      <c r="C30" s="4"/>
      <c r="D30" s="5"/>
      <c r="E30" s="5"/>
      <c r="F30" s="6"/>
      <c r="G30" s="7"/>
      <c r="H30" s="8"/>
    </row>
    <row r="31" spans="1:10" s="2" customFormat="1" x14ac:dyDescent="0.25">
      <c r="A31"/>
      <c r="B31"/>
      <c r="C31"/>
      <c r="D31"/>
      <c r="E31"/>
      <c r="F31"/>
      <c r="H31" s="1"/>
    </row>
    <row r="32" spans="1:10" s="2" customFormat="1" ht="27" customHeight="1" x14ac:dyDescent="0.25">
      <c r="A32"/>
      <c r="F32" s="1"/>
    </row>
    <row r="33" spans="1:6" s="2" customFormat="1" x14ac:dyDescent="0.25">
      <c r="A33"/>
      <c r="F33" s="1"/>
    </row>
    <row r="34" spans="1:6" s="2" customFormat="1" ht="26.25" customHeight="1" x14ac:dyDescent="0.25">
      <c r="A34"/>
      <c r="F34" s="1"/>
    </row>
    <row r="35" spans="1:6" s="2" customFormat="1" x14ac:dyDescent="0.25">
      <c r="A35"/>
      <c r="F35" s="1"/>
    </row>
    <row r="36" spans="1:6" s="2" customFormat="1" x14ac:dyDescent="0.25">
      <c r="A36"/>
      <c r="F36" s="1"/>
    </row>
    <row r="37" spans="1:6" s="2" customFormat="1" ht="18" x14ac:dyDescent="0.25">
      <c r="A37"/>
      <c r="C37" s="15"/>
      <c r="F37" s="1"/>
    </row>
    <row r="38" spans="1:6" s="2" customFormat="1" ht="18" x14ac:dyDescent="0.25">
      <c r="A38"/>
      <c r="C38" s="15"/>
      <c r="F38" s="1"/>
    </row>
    <row r="39" spans="1:6" s="2" customFormat="1" ht="19.5" customHeight="1" x14ac:dyDescent="0.25">
      <c r="A39"/>
      <c r="C39" s="15"/>
      <c r="F39" s="1"/>
    </row>
    <row r="40" spans="1:6" s="2" customFormat="1" ht="18" x14ac:dyDescent="0.25">
      <c r="A40"/>
      <c r="C40" s="15"/>
      <c r="F40" s="1"/>
    </row>
    <row r="41" spans="1:6" s="2" customFormat="1" ht="20.25" x14ac:dyDescent="0.25">
      <c r="A41"/>
      <c r="C41" s="16"/>
      <c r="F41" s="1"/>
    </row>
    <row r="42" spans="1:6" s="2" customFormat="1" ht="15.75" x14ac:dyDescent="0.25">
      <c r="A42"/>
      <c r="C42" s="17"/>
      <c r="F42" s="1"/>
    </row>
    <row r="43" spans="1:6" s="2" customFormat="1" ht="20.25" customHeight="1" x14ac:dyDescent="0.25">
      <c r="A43"/>
      <c r="C43" s="18"/>
      <c r="F43" s="1"/>
    </row>
    <row r="44" spans="1:6" s="2" customFormat="1" x14ac:dyDescent="0.25">
      <c r="A44"/>
      <c r="F44" s="1"/>
    </row>
    <row r="45" spans="1:6" s="2" customFormat="1" x14ac:dyDescent="0.25">
      <c r="A45"/>
      <c r="F45" s="1"/>
    </row>
    <row r="46" spans="1:6" s="2" customFormat="1" x14ac:dyDescent="0.25">
      <c r="A46"/>
      <c r="F46" s="1"/>
    </row>
    <row r="47" spans="1:6" s="2" customFormat="1" x14ac:dyDescent="0.25">
      <c r="A47"/>
      <c r="F47" s="1"/>
    </row>
    <row r="48" spans="1:6" s="2" customFormat="1" ht="22.5" customHeight="1" x14ac:dyDescent="0.25">
      <c r="A48"/>
      <c r="F48" s="1"/>
    </row>
    <row r="49" spans="1:6" s="2" customFormat="1" x14ac:dyDescent="0.25">
      <c r="A49"/>
      <c r="F49" s="1"/>
    </row>
    <row r="50" spans="1:6" s="2" customFormat="1" x14ac:dyDescent="0.25">
      <c r="A50"/>
      <c r="F50" s="1"/>
    </row>
    <row r="51" spans="1:6" s="2" customFormat="1" x14ac:dyDescent="0.25">
      <c r="A51"/>
      <c r="F51" s="1"/>
    </row>
    <row r="52" spans="1:6" s="2" customFormat="1" x14ac:dyDescent="0.25">
      <c r="A52"/>
      <c r="F52" s="1"/>
    </row>
    <row r="53" spans="1:6" s="2" customFormat="1" x14ac:dyDescent="0.25">
      <c r="A53"/>
      <c r="F53" s="1"/>
    </row>
    <row r="54" spans="1:6" s="2" customFormat="1" x14ac:dyDescent="0.25">
      <c r="A54"/>
      <c r="F54" s="1"/>
    </row>
    <row r="55" spans="1:6" s="2" customFormat="1" ht="32.25" customHeight="1" x14ac:dyDescent="0.25">
      <c r="A55"/>
      <c r="F55" s="1"/>
    </row>
    <row r="56" spans="1:6" s="2" customFormat="1" x14ac:dyDescent="0.25">
      <c r="A56"/>
      <c r="F56" s="1"/>
    </row>
    <row r="57" spans="1:6" s="2" customFormat="1" x14ac:dyDescent="0.25">
      <c r="A57"/>
      <c r="F57" s="1"/>
    </row>
    <row r="58" spans="1:6" s="2" customFormat="1" x14ac:dyDescent="0.25">
      <c r="A58"/>
      <c r="F58" s="1"/>
    </row>
    <row r="59" spans="1:6" s="2" customFormat="1" x14ac:dyDescent="0.25">
      <c r="A59"/>
      <c r="F59" s="1"/>
    </row>
    <row r="60" spans="1:6" s="2" customFormat="1" ht="25.5" customHeight="1" x14ac:dyDescent="0.25">
      <c r="A60"/>
      <c r="F60" s="1"/>
    </row>
    <row r="61" spans="1:6" s="2" customFormat="1" x14ac:dyDescent="0.25">
      <c r="A61"/>
      <c r="F61" s="1"/>
    </row>
    <row r="62" spans="1:6" s="2" customFormat="1" x14ac:dyDescent="0.25">
      <c r="A62"/>
      <c r="F62" s="1"/>
    </row>
    <row r="63" spans="1:6" s="2" customFormat="1" x14ac:dyDescent="0.25">
      <c r="A63"/>
      <c r="F63" s="1"/>
    </row>
    <row r="64" spans="1:6" s="2" customFormat="1" ht="24" customHeight="1" x14ac:dyDescent="0.25">
      <c r="A64"/>
      <c r="F64" s="1"/>
    </row>
    <row r="65" spans="1:7" s="2" customFormat="1" x14ac:dyDescent="0.25">
      <c r="A65"/>
      <c r="F65" s="1"/>
    </row>
    <row r="66" spans="1:7" s="2" customFormat="1" x14ac:dyDescent="0.25">
      <c r="A66"/>
      <c r="F66" s="1"/>
    </row>
    <row r="67" spans="1:7" s="2" customFormat="1" x14ac:dyDescent="0.25">
      <c r="A67"/>
      <c r="F67" s="1"/>
    </row>
    <row r="68" spans="1:7" s="2" customFormat="1" x14ac:dyDescent="0.25">
      <c r="A68"/>
      <c r="F68" s="1"/>
    </row>
    <row r="69" spans="1:7" s="2" customFormat="1" x14ac:dyDescent="0.25">
      <c r="A69"/>
      <c r="G69" s="1"/>
    </row>
    <row r="70" spans="1:7" s="2" customFormat="1" x14ac:dyDescent="0.25">
      <c r="A70"/>
      <c r="G70" s="1"/>
    </row>
    <row r="71" spans="1:7" s="2" customFormat="1" x14ac:dyDescent="0.25">
      <c r="A71"/>
      <c r="G71" s="1"/>
    </row>
    <row r="72" spans="1:7" s="2" customFormat="1" ht="16.5" customHeight="1" x14ac:dyDescent="0.25">
      <c r="A72"/>
      <c r="B72" s="9"/>
      <c r="G72" s="1"/>
    </row>
    <row r="73" spans="1:7" s="2" customFormat="1" ht="26.25" customHeight="1" x14ac:dyDescent="0.25">
      <c r="A73"/>
      <c r="B73" s="3"/>
      <c r="G73" s="1"/>
    </row>
    <row r="74" spans="1:7" s="2" customFormat="1" x14ac:dyDescent="0.25">
      <c r="A74"/>
      <c r="B74"/>
      <c r="G74" s="1"/>
    </row>
    <row r="75" spans="1:7" s="2" customFormat="1" x14ac:dyDescent="0.25">
      <c r="A75"/>
      <c r="B75" s="9"/>
      <c r="G75" s="1"/>
    </row>
    <row r="76" spans="1:7" s="2" customFormat="1" x14ac:dyDescent="0.25">
      <c r="A76"/>
      <c r="B76" s="9"/>
      <c r="G76" s="1"/>
    </row>
    <row r="77" spans="1:7" s="2" customFormat="1" x14ac:dyDescent="0.25">
      <c r="A77"/>
      <c r="B77" s="9"/>
      <c r="G77" s="1"/>
    </row>
    <row r="78" spans="1:7" s="2" customFormat="1" ht="21" customHeight="1" x14ac:dyDescent="0.25">
      <c r="A78" s="10"/>
      <c r="B78"/>
      <c r="G78" s="1"/>
    </row>
    <row r="79" spans="1:7" s="2" customFormat="1" ht="20.25" customHeight="1" x14ac:dyDescent="0.25">
      <c r="A79" s="10"/>
      <c r="B79" s="11"/>
      <c r="G79" s="1"/>
    </row>
    <row r="80" spans="1:7" s="2" customFormat="1" ht="33.75" customHeight="1" x14ac:dyDescent="0.25">
      <c r="A80" s="10"/>
      <c r="G80" s="1"/>
    </row>
    <row r="81" spans="1:8" s="2" customFormat="1" ht="16.5" customHeight="1" x14ac:dyDescent="0.25">
      <c r="A81" s="10"/>
      <c r="G81" s="1"/>
    </row>
    <row r="82" spans="1:8" s="2" customFormat="1" ht="16.5" customHeight="1" x14ac:dyDescent="0.25">
      <c r="A82" s="10"/>
      <c r="G82" s="1"/>
    </row>
    <row r="83" spans="1:8" s="2" customFormat="1" ht="16.5" customHeight="1" x14ac:dyDescent="0.25">
      <c r="A83" s="10"/>
      <c r="G83" s="1"/>
    </row>
    <row r="84" spans="1:8" s="2" customFormat="1" ht="16.5" customHeight="1" x14ac:dyDescent="0.25">
      <c r="A84" s="10"/>
      <c r="G84" s="1"/>
    </row>
    <row r="85" spans="1:8" ht="29.25" customHeight="1" x14ac:dyDescent="0.25">
      <c r="G85" s="12"/>
      <c r="H85"/>
    </row>
    <row r="86" spans="1:8" x14ac:dyDescent="0.25">
      <c r="G86" s="12"/>
      <c r="H86"/>
    </row>
    <row r="87" spans="1:8" x14ac:dyDescent="0.25">
      <c r="G87" s="12"/>
      <c r="H87"/>
    </row>
    <row r="88" spans="1:8" ht="17.25" customHeight="1" x14ac:dyDescent="0.25">
      <c r="G88" s="12"/>
      <c r="H88"/>
    </row>
    <row r="89" spans="1:8" x14ac:dyDescent="0.25">
      <c r="G89" s="12"/>
      <c r="H89"/>
    </row>
    <row r="90" spans="1:8" ht="19.5" customHeight="1" x14ac:dyDescent="0.25">
      <c r="G90" s="12"/>
      <c r="H90"/>
    </row>
    <row r="91" spans="1:8" ht="18.75" customHeight="1" x14ac:dyDescent="0.25">
      <c r="G91" s="12"/>
      <c r="H91"/>
    </row>
    <row r="92" spans="1:8" x14ac:dyDescent="0.25">
      <c r="G92" s="12"/>
      <c r="H92"/>
    </row>
    <row r="93" spans="1:8" x14ac:dyDescent="0.25">
      <c r="G93" s="12"/>
      <c r="H93"/>
    </row>
    <row r="94" spans="1:8" x14ac:dyDescent="0.25">
      <c r="G94" s="12"/>
      <c r="H94"/>
    </row>
    <row r="95" spans="1:8" x14ac:dyDescent="0.25">
      <c r="G95" s="12"/>
      <c r="H95"/>
    </row>
    <row r="96" spans="1:8" s="2" customFormat="1" ht="20.25" x14ac:dyDescent="0.3">
      <c r="A96"/>
      <c r="B96"/>
      <c r="C96" s="13"/>
      <c r="D96" s="13"/>
      <c r="E96" s="13"/>
      <c r="F96" s="13"/>
      <c r="G96" s="1"/>
    </row>
    <row r="97" spans="1:8" s="2" customFormat="1" ht="17.25" customHeight="1" x14ac:dyDescent="0.25">
      <c r="A97"/>
      <c r="B97"/>
      <c r="C97"/>
      <c r="D97"/>
      <c r="E97"/>
      <c r="F97"/>
      <c r="G97"/>
      <c r="H97" s="1"/>
    </row>
    <row r="98" spans="1:8" s="2" customFormat="1" ht="21" customHeight="1" x14ac:dyDescent="0.25">
      <c r="A98"/>
      <c r="B98"/>
      <c r="C98"/>
      <c r="D98"/>
      <c r="E98"/>
      <c r="F98"/>
      <c r="G98"/>
      <c r="H98" s="1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4" spans="2:2" x14ac:dyDescent="0.25">
      <c r="B154" s="11"/>
    </row>
  </sheetData>
  <mergeCells count="5">
    <mergeCell ref="H21:J21"/>
    <mergeCell ref="H28:J28"/>
    <mergeCell ref="C29:F29"/>
    <mergeCell ref="B2:B10"/>
    <mergeCell ref="D2:G10"/>
  </mergeCells>
  <pageMargins left="0.7" right="0.7" top="0.75" bottom="0.75" header="0.3" footer="0.3"/>
  <pageSetup paperSize="9" scale="3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ІБСЕД</vt:lpstr>
      <vt:lpstr>ІБСЕД!Область_печати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Kovalok StarMICE</dc:creator>
  <cp:lastModifiedBy>Oksana Kulishenko</cp:lastModifiedBy>
  <cp:lastPrinted>2017-10-26T13:10:29Z</cp:lastPrinted>
  <dcterms:created xsi:type="dcterms:W3CDTF">2017-03-06T12:30:58Z</dcterms:created>
  <dcterms:modified xsi:type="dcterms:W3CDTF">2017-10-27T10:12:57Z</dcterms:modified>
</cp:coreProperties>
</file>